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3740" activeTab="1"/>
  </bookViews>
  <sheets>
    <sheet name="工作表2" sheetId="1" r:id="rId1"/>
    <sheet name="論文獎勵" sheetId="2" r:id="rId2"/>
    <sheet name="工作表1" sheetId="3" r:id="rId3"/>
  </sheets>
  <definedNames>
    <definedName name="_xlnm._FilterDatabase" localSheetId="1" hidden="1">'論文獎勵'!$A$1:$K$17</definedName>
    <definedName name="論文獎勵">'論文獎勵'!$A$1:$K$17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<sst xmlns="http://schemas.openxmlformats.org/spreadsheetml/2006/main" count="200" uniqueCount="141">
  <si>
    <t>內科部</t>
  </si>
  <si>
    <t>海報</t>
  </si>
  <si>
    <t>耳鼻喉科</t>
  </si>
  <si>
    <t>檢驗科</t>
  </si>
  <si>
    <t>家醫科</t>
  </si>
  <si>
    <t>骨科</t>
  </si>
  <si>
    <t>外科部</t>
  </si>
  <si>
    <t>營養室</t>
  </si>
  <si>
    <t>SCI期刊</t>
  </si>
  <si>
    <t>院本部</t>
  </si>
  <si>
    <t>期刊</t>
  </si>
  <si>
    <t>放射科</t>
  </si>
  <si>
    <t>口頭報告</t>
  </si>
  <si>
    <t>Archives of Gerontology and Geriatrics</t>
  </si>
  <si>
    <t>Singificant Association of Cyclo-oxygenase 2 Genotypes with Upper Urothelial Cancer</t>
  </si>
  <si>
    <t>Anticancer Research</t>
  </si>
  <si>
    <t>30/43</t>
  </si>
  <si>
    <t>2.495</t>
  </si>
  <si>
    <t>核醫科</t>
  </si>
  <si>
    <t>列標籤</t>
  </si>
  <si>
    <t>總計</t>
  </si>
  <si>
    <t>欄標籤</t>
  </si>
  <si>
    <t>計數 - 獎勵種類</t>
  </si>
  <si>
    <t>1</t>
  </si>
  <si>
    <t>In vivo</t>
  </si>
  <si>
    <t>Indian Journal of Medical Research</t>
  </si>
  <si>
    <t>1.872</t>
  </si>
  <si>
    <t>140:696</t>
  </si>
  <si>
    <t>1.661</t>
  </si>
  <si>
    <t>59/156</t>
  </si>
  <si>
    <t>Social support and mortality among the aged people with major
diseases or ADL disabilities in Taiwan: A national study</t>
  </si>
  <si>
    <t>60(2):317~321</t>
  </si>
  <si>
    <t>1.525</t>
  </si>
  <si>
    <t>31/49</t>
  </si>
  <si>
    <t>Exercise training enhanced SIRT1 longevity signaling replaces the IGF1 survival pathway to attenuate aging-induced rat heart apoptosis</t>
  </si>
  <si>
    <t>Age</t>
  </si>
  <si>
    <t>36(5)</t>
  </si>
  <si>
    <t>3.445</t>
  </si>
  <si>
    <t>11/49</t>
  </si>
  <si>
    <t>Kefir improves bone mass and microarchitecture in an ovariectomizwd rat modle of postmenopausal osteoporosis</t>
  </si>
  <si>
    <t>Osteoporos  International</t>
  </si>
  <si>
    <t>26(2):589-599</t>
  </si>
  <si>
    <t>4.165</t>
  </si>
  <si>
    <t>PROVIDING INSTRUMENTAL SOCIAL SUPPORT IS MORE BENEFICIAL TO REDUCE MORTALITY RISK AMONG THE ELDERLY WITH LOW EDUCATIONAL LEVEL IN TAIWAN: A 12-YEAR FOLLOW-UP NATIONAL LONGITUDINAL STUDY</t>
  </si>
  <si>
    <t>J Nutr Health Aging</t>
  </si>
  <si>
    <t>19(4): 447-453</t>
  </si>
  <si>
    <t>2.659</t>
  </si>
  <si>
    <t>21/49</t>
  </si>
  <si>
    <t>35; 2725-2730</t>
  </si>
  <si>
    <t>Extracellular superoxide dismutase ameliorates streptozotocin-induced rat diabetic nephropathy via inhibiting the ROS/ERK 1/2 signaling</t>
  </si>
  <si>
    <t>Life Sciences</t>
  </si>
  <si>
    <t>135;77-86</t>
  </si>
  <si>
    <t>2.702</t>
  </si>
  <si>
    <t>0.921</t>
  </si>
  <si>
    <t>Uterine adenosarcoma with omentum metastasis complicated by a rapidly progressing liver abscess</t>
  </si>
  <si>
    <t>Taiwanese Journal of Obstetrics &amp; Gynecology</t>
  </si>
  <si>
    <t>54; 332-335</t>
  </si>
  <si>
    <t>0.988</t>
  </si>
  <si>
    <t>88/173</t>
  </si>
  <si>
    <t>Quantitative evaluation of contrast-inducednephropathy in vascular post-angiography patients: Feasibility study of a semi-empirical model Bio-Medical Materials and Engineering</t>
  </si>
  <si>
    <t>Bio-Medical Materials and Engineering</t>
  </si>
  <si>
    <t>26(S1); 851-860</t>
  </si>
  <si>
    <t>1.091</t>
  </si>
  <si>
    <t>27/33</t>
  </si>
  <si>
    <t>Protective Effects of Pyridoxamine Against UVC-induced Programmed Cell Death in HaCaT Cells</t>
  </si>
  <si>
    <t>29(3): 379-384</t>
  </si>
  <si>
    <t>0.974</t>
  </si>
  <si>
    <t>106/123</t>
  </si>
  <si>
    <t>Ear, nose, &amp; throat journal</t>
  </si>
  <si>
    <t>94(4-5): 144</t>
  </si>
  <si>
    <t>Optimization of the imaging quality of 64-slice CT acquisition protocol using Taguchi analysis: A phantom study</t>
  </si>
  <si>
    <t>26(S1): 1651-1658</t>
  </si>
  <si>
    <t>57/76</t>
  </si>
  <si>
    <t>Topical sulphamethoxazole ophthalmic solution induced toxic epidermal necrolysis</t>
  </si>
  <si>
    <t>Hong Kong Journal of Dermatology &amp; Venereology</t>
  </si>
  <si>
    <t>23(3);:121-125</t>
  </si>
  <si>
    <t>0.091</t>
  </si>
  <si>
    <t>62/63</t>
  </si>
  <si>
    <t>Pyogenic Baker cyst in a patient with psoriatic arthritis during etanercept therapy</t>
  </si>
  <si>
    <t>Ann Saudi Med</t>
  </si>
  <si>
    <t>35(3):260-2</t>
  </si>
  <si>
    <t>Lumbrokinase from Earthworm Extract Ameliorates Second-Hand Smoke-Induced Cardiac Fibrosis</t>
  </si>
  <si>
    <t>Environmental toxicology</t>
  </si>
  <si>
    <t>30(10):1216-25.</t>
  </si>
  <si>
    <t>3.197</t>
  </si>
  <si>
    <t>Black oesophagus</t>
  </si>
  <si>
    <t>QJM</t>
  </si>
  <si>
    <t>1-2</t>
  </si>
  <si>
    <t>36/153</t>
  </si>
  <si>
    <r>
      <rPr>
        <sz val="12"/>
        <color indexed="8"/>
        <rFont val="標楷體"/>
        <family val="4"/>
      </rPr>
      <t>項次</t>
    </r>
  </si>
  <si>
    <r>
      <rPr>
        <sz val="12"/>
        <color indexed="8"/>
        <rFont val="標楷體"/>
        <family val="4"/>
      </rPr>
      <t>單位</t>
    </r>
  </si>
  <si>
    <r>
      <rPr>
        <sz val="12"/>
        <color indexed="8"/>
        <rFont val="標楷體"/>
        <family val="4"/>
      </rPr>
      <t>級職</t>
    </r>
  </si>
  <si>
    <r>
      <rPr>
        <sz val="12"/>
        <color indexed="8"/>
        <rFont val="標楷體"/>
        <family val="4"/>
      </rPr>
      <t>姓名</t>
    </r>
  </si>
  <si>
    <r>
      <rPr>
        <sz val="12"/>
        <color indexed="8"/>
        <rFont val="標楷體"/>
        <family val="4"/>
      </rPr>
      <t>論文名稱</t>
    </r>
  </si>
  <si>
    <r>
      <rPr>
        <sz val="12"/>
        <color indexed="8"/>
        <rFont val="標楷體"/>
        <family val="4"/>
      </rPr>
      <t>全部作者</t>
    </r>
  </si>
  <si>
    <r>
      <rPr>
        <sz val="12"/>
        <color indexed="8"/>
        <rFont val="標楷體"/>
        <family val="4"/>
      </rPr>
      <t>期刊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研討會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名稱</t>
    </r>
  </si>
  <si>
    <r>
      <rPr>
        <sz val="12"/>
        <color indexed="8"/>
        <rFont val="標楷體"/>
        <family val="4"/>
      </rPr>
      <t>期刊卷數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標楷體"/>
        <family val="4"/>
      </rPr>
      <t>期別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標楷體"/>
        <family val="4"/>
      </rPr>
      <t>起訖頁數</t>
    </r>
  </si>
  <si>
    <r>
      <rPr>
        <sz val="12"/>
        <color indexed="8"/>
        <rFont val="標楷體"/>
        <family val="4"/>
      </rPr>
      <t>學門領域</t>
    </r>
  </si>
  <si>
    <r>
      <t>IF</t>
    </r>
    <r>
      <rPr>
        <sz val="12"/>
        <color indexed="8"/>
        <rFont val="標楷體"/>
        <family val="4"/>
      </rPr>
      <t>值</t>
    </r>
  </si>
  <si>
    <r>
      <rPr>
        <sz val="12"/>
        <color indexed="8"/>
        <rFont val="標楷體"/>
        <family val="4"/>
      </rPr>
      <t>排名</t>
    </r>
  </si>
  <si>
    <r>
      <rPr>
        <sz val="12"/>
        <color indexed="8"/>
        <rFont val="標楷體"/>
        <family val="4"/>
      </rPr>
      <t>耳鼻喉科</t>
    </r>
  </si>
  <si>
    <r>
      <rPr>
        <sz val="12"/>
        <color indexed="8"/>
        <rFont val="標楷體"/>
        <family val="4"/>
      </rPr>
      <t>少校</t>
    </r>
  </si>
  <si>
    <r>
      <rPr>
        <sz val="12"/>
        <color indexed="8"/>
        <rFont val="標楷體"/>
        <family val="4"/>
      </rPr>
      <t>賴文森</t>
    </r>
  </si>
  <si>
    <r>
      <rPr>
        <sz val="10"/>
        <color indexed="8"/>
        <rFont val="標楷體"/>
        <family val="4"/>
      </rPr>
      <t>鼻腔異生齒</t>
    </r>
    <r>
      <rPr>
        <sz val="10"/>
        <color indexed="8"/>
        <rFont val="Times New Roman"/>
        <family val="1"/>
      </rPr>
      <t>Intranasal ectopic tooth</t>
    </r>
  </si>
  <si>
    <r>
      <rPr>
        <sz val="10"/>
        <color indexed="8"/>
        <rFont val="標楷體"/>
        <family val="4"/>
      </rPr>
      <t>賴文森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、李日清</t>
    </r>
  </si>
  <si>
    <r>
      <rPr>
        <sz val="12"/>
        <color indexed="8"/>
        <rFont val="標楷體"/>
        <family val="4"/>
      </rPr>
      <t>臨床醫學</t>
    </r>
  </si>
  <si>
    <r>
      <rPr>
        <sz val="12"/>
        <color indexed="8"/>
        <rFont val="標楷體"/>
        <family val="4"/>
      </rPr>
      <t>家醫科</t>
    </r>
  </si>
  <si>
    <r>
      <rPr>
        <sz val="12"/>
        <color indexed="8"/>
        <rFont val="標楷體"/>
        <family val="4"/>
      </rPr>
      <t>中校</t>
    </r>
  </si>
  <si>
    <r>
      <rPr>
        <sz val="12"/>
        <color indexed="8"/>
        <rFont val="標楷體"/>
        <family val="4"/>
      </rPr>
      <t>廖俊正</t>
    </r>
  </si>
  <si>
    <r>
      <rPr>
        <sz val="10"/>
        <color indexed="8"/>
        <rFont val="標楷體"/>
        <family val="4"/>
      </rPr>
      <t>廖俊正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、李其融、李淑杏、廖玟君、廖妙淯、</t>
    </r>
    <r>
      <rPr>
        <sz val="10"/>
        <color indexed="8"/>
        <rFont val="Times New Roman"/>
        <family val="1"/>
      </rPr>
      <t>James Lin</t>
    </r>
    <r>
      <rPr>
        <sz val="10"/>
        <color indexed="8"/>
        <rFont val="標楷體"/>
        <family val="4"/>
      </rPr>
      <t>、葉志嶸、李孟智</t>
    </r>
    <r>
      <rPr>
        <sz val="10"/>
        <color indexed="8"/>
        <rFont val="Times New Roman"/>
        <family val="1"/>
      </rPr>
      <t>#</t>
    </r>
  </si>
  <si>
    <r>
      <rPr>
        <sz val="12"/>
        <color indexed="8"/>
        <rFont val="標楷體"/>
        <family val="4"/>
      </rPr>
      <t>內科部</t>
    </r>
  </si>
  <si>
    <r>
      <rPr>
        <sz val="12"/>
        <color indexed="8"/>
        <rFont val="標楷體"/>
        <family val="4"/>
      </rPr>
      <t>賴昭宏</t>
    </r>
  </si>
  <si>
    <r>
      <rPr>
        <sz val="10"/>
        <color indexed="8"/>
        <rFont val="標楷體"/>
        <family val="4"/>
      </rPr>
      <t>賴昭宏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、何宗融、郭薇雯、戴暄、白培英、鍾麗琴、廖柏翔、林峯輝、吳恩婷、黃志揚</t>
    </r>
    <r>
      <rPr>
        <sz val="10"/>
        <color indexed="8"/>
        <rFont val="Times New Roman"/>
        <family val="1"/>
      </rPr>
      <t>#</t>
    </r>
  </si>
  <si>
    <r>
      <rPr>
        <sz val="12"/>
        <color indexed="8"/>
        <rFont val="標楷體"/>
        <family val="4"/>
      </rPr>
      <t>基礎醫學</t>
    </r>
  </si>
  <si>
    <r>
      <rPr>
        <sz val="12"/>
        <color indexed="8"/>
        <rFont val="標楷體"/>
        <family val="4"/>
      </rPr>
      <t>骨科</t>
    </r>
  </si>
  <si>
    <r>
      <rPr>
        <sz val="12"/>
        <color indexed="8"/>
        <rFont val="標楷體"/>
        <family val="4"/>
      </rPr>
      <t>杜旻育</t>
    </r>
  </si>
  <si>
    <r>
      <rPr>
        <sz val="10"/>
        <color indexed="8"/>
        <rFont val="標楷體"/>
        <family val="4"/>
      </rPr>
      <t>杜旻育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、陳小玲、童鈺堂、莊家輝、陳全木</t>
    </r>
    <r>
      <rPr>
        <sz val="10"/>
        <color indexed="8"/>
        <rFont val="Times New Roman"/>
        <family val="1"/>
      </rPr>
      <t>#</t>
    </r>
  </si>
  <si>
    <r>
      <rPr>
        <sz val="10"/>
        <color indexed="8"/>
        <rFont val="標楷體"/>
        <family val="4"/>
      </rPr>
      <t>廖俊正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、葉志嶸、李淑杏、廖玟君、李孟智</t>
    </r>
  </si>
  <si>
    <r>
      <rPr>
        <sz val="12"/>
        <color indexed="8"/>
        <rFont val="標楷體"/>
        <family val="4"/>
      </rPr>
      <t>外科部</t>
    </r>
  </si>
  <si>
    <r>
      <rPr>
        <sz val="12"/>
        <color indexed="8"/>
        <rFont val="標楷體"/>
        <family val="4"/>
      </rPr>
      <t>廖丞晞</t>
    </r>
  </si>
  <si>
    <r>
      <rPr>
        <sz val="10"/>
        <color indexed="8"/>
        <rFont val="標楷體"/>
        <family val="4"/>
      </rPr>
      <t>張文韾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、廖丞晞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、許欽木、黃中佑、方信元、高佩玉、蔡佳紋、吳錫金、胡佩欣、王子嘉、徐韻茹、稅皓靄、包大靝</t>
    </r>
  </si>
  <si>
    <r>
      <rPr>
        <sz val="12"/>
        <color indexed="8"/>
        <rFont val="標楷體"/>
        <family val="4"/>
      </rPr>
      <t>郭嘉文</t>
    </r>
  </si>
  <si>
    <r>
      <rPr>
        <sz val="10"/>
        <color indexed="8"/>
        <rFont val="標楷體"/>
        <family val="4"/>
      </rPr>
      <t>郭嘉文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、沈志傑、童鈺傑、陳小玲、陳昱璇、張雯惠、鄭凱中、楊尚訓、陳全木</t>
    </r>
  </si>
  <si>
    <r>
      <rPr>
        <sz val="12"/>
        <color indexed="8"/>
        <rFont val="標楷體"/>
        <family val="4"/>
      </rPr>
      <t>上尉</t>
    </r>
  </si>
  <si>
    <r>
      <rPr>
        <sz val="12"/>
        <color indexed="8"/>
        <rFont val="標楷體"/>
        <family val="4"/>
      </rPr>
      <t>蔡宣致</t>
    </r>
  </si>
  <si>
    <r>
      <rPr>
        <sz val="10"/>
        <color indexed="8"/>
        <rFont val="標楷體"/>
        <family val="4"/>
      </rPr>
      <t>蔡宣致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、林信沅、林新旺、陳俊文、陳拓安、陳光華</t>
    </r>
  </si>
  <si>
    <r>
      <rPr>
        <sz val="12"/>
        <color indexed="8"/>
        <rFont val="標楷體"/>
        <family val="4"/>
      </rPr>
      <t>軍聘</t>
    </r>
  </si>
  <si>
    <r>
      <rPr>
        <sz val="12"/>
        <color indexed="8"/>
        <rFont val="標楷體"/>
        <family val="4"/>
      </rPr>
      <t>潘龍發</t>
    </r>
  </si>
  <si>
    <r>
      <rPr>
        <sz val="10"/>
        <color indexed="8"/>
        <rFont val="標楷體"/>
        <family val="4"/>
      </rPr>
      <t>潘龍發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、歐拓、陳健懿、潘榕光</t>
    </r>
  </si>
  <si>
    <r>
      <rPr>
        <sz val="12"/>
        <color indexed="8"/>
        <rFont val="標楷體"/>
        <family val="4"/>
      </rPr>
      <t>王守正</t>
    </r>
  </si>
  <si>
    <r>
      <rPr>
        <sz val="10"/>
        <color indexed="8"/>
        <rFont val="標楷體"/>
        <family val="4"/>
      </rPr>
      <t>王守正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、紀宏學、蕭捷倫、王子嘉、徐韻茹、繆佳恩、侯琳琳、林松水、張文馨、蔡佳紋</t>
    </r>
  </si>
  <si>
    <r>
      <rPr>
        <sz val="10"/>
        <color indexed="8"/>
        <rFont val="標楷體"/>
        <family val="4"/>
      </rPr>
      <t xml:space="preserve">腮腺導管內巨型結石
</t>
    </r>
    <r>
      <rPr>
        <sz val="10"/>
        <color indexed="8"/>
        <rFont val="Times New Roman"/>
        <family val="1"/>
      </rPr>
      <t>Giant Stensen's Duct Calculus</t>
    </r>
  </si>
  <si>
    <r>
      <rPr>
        <sz val="10"/>
        <color indexed="8"/>
        <rFont val="標楷體"/>
        <family val="4"/>
      </rPr>
      <t>賴文森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、李日清、朱永祥、張英男</t>
    </r>
  </si>
  <si>
    <r>
      <rPr>
        <sz val="10"/>
        <color indexed="8"/>
        <rFont val="標楷體"/>
        <family val="4"/>
      </rPr>
      <t>潘龍發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、葉佳、陳俊吉、潘溶光</t>
    </r>
  </si>
  <si>
    <r>
      <rPr>
        <sz val="12"/>
        <color indexed="8"/>
        <rFont val="標楷體"/>
        <family val="4"/>
      </rPr>
      <t>吳隆基</t>
    </r>
  </si>
  <si>
    <r>
      <rPr>
        <sz val="10"/>
        <color indexed="8"/>
        <rFont val="標楷體"/>
        <family val="4"/>
      </rPr>
      <t>吳隆基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、陳志強</t>
    </r>
  </si>
  <si>
    <r>
      <rPr>
        <sz val="12"/>
        <color indexed="8"/>
        <rFont val="標楷體"/>
        <family val="4"/>
      </rPr>
      <t>楊登和</t>
    </r>
  </si>
  <si>
    <r>
      <rPr>
        <sz val="10"/>
        <color indexed="8"/>
        <rFont val="標楷體"/>
        <family val="4"/>
      </rPr>
      <t>吳耿逸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、楊登和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責任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、陳俊文</t>
    </r>
  </si>
  <si>
    <r>
      <rPr>
        <sz val="10"/>
        <color indexed="8"/>
        <rFont val="標楷體"/>
        <family val="4"/>
      </rPr>
      <t>賴昭宏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</t>
    </r>
    <r>
      <rPr>
        <sz val="10"/>
        <color indexed="8"/>
        <rFont val="Times New Roman"/>
        <family val="1"/>
      </rPr>
      <t>Chien-Kuo Han</t>
    </r>
    <r>
      <rPr>
        <sz val="10"/>
        <color indexed="8"/>
        <rFont val="標楷體"/>
        <family val="4"/>
      </rPr>
      <t>、</t>
    </r>
    <r>
      <rPr>
        <sz val="10"/>
        <color indexed="8"/>
        <rFont val="Times New Roman"/>
        <family val="1"/>
      </rPr>
      <t>Marthandam Asokan Shibu</t>
    </r>
    <r>
      <rPr>
        <sz val="10"/>
        <color indexed="8"/>
        <rFont val="標楷體"/>
        <family val="4"/>
      </rPr>
      <t>、</t>
    </r>
    <r>
      <rPr>
        <sz val="10"/>
        <color indexed="8"/>
        <rFont val="Times New Roman"/>
        <family val="1"/>
      </rPr>
      <t>Pei-Ying Pai</t>
    </r>
    <r>
      <rPr>
        <sz val="10"/>
        <color indexed="8"/>
        <rFont val="標楷體"/>
        <family val="4"/>
      </rPr>
      <t>、</t>
    </r>
    <r>
      <rPr>
        <sz val="10"/>
        <color indexed="8"/>
        <rFont val="Times New Roman"/>
        <family val="1"/>
      </rPr>
      <t>Tsung-Jung Ho</t>
    </r>
    <r>
      <rPr>
        <sz val="10"/>
        <color indexed="8"/>
        <rFont val="標楷體"/>
        <family val="4"/>
      </rPr>
      <t>、</t>
    </r>
    <r>
      <rPr>
        <sz val="10"/>
        <color indexed="8"/>
        <rFont val="Times New Roman"/>
        <family val="1"/>
      </rPr>
      <t>Cecilia Hsuan Day</t>
    </r>
    <r>
      <rPr>
        <sz val="10"/>
        <color indexed="8"/>
        <rFont val="標楷體"/>
        <family val="4"/>
      </rPr>
      <t>、</t>
    </r>
    <r>
      <rPr>
        <sz val="10"/>
        <color indexed="8"/>
        <rFont val="Times New Roman"/>
        <family val="1"/>
      </rPr>
      <t>Fuu-Jen Tsai</t>
    </r>
    <r>
      <rPr>
        <sz val="10"/>
        <color indexed="8"/>
        <rFont val="標楷體"/>
        <family val="4"/>
      </rPr>
      <t>、</t>
    </r>
    <r>
      <rPr>
        <sz val="10"/>
        <color indexed="8"/>
        <rFont val="Times New Roman"/>
        <family val="1"/>
      </rPr>
      <t>Chang-Hai Tsai</t>
    </r>
    <r>
      <rPr>
        <sz val="10"/>
        <color indexed="8"/>
        <rFont val="標楷體"/>
        <family val="4"/>
      </rPr>
      <t>、</t>
    </r>
    <r>
      <rPr>
        <sz val="10"/>
        <color indexed="8"/>
        <rFont val="Times New Roman"/>
        <family val="1"/>
      </rPr>
      <t>Chun-Hsu Yao</t>
    </r>
    <r>
      <rPr>
        <sz val="10"/>
        <color indexed="8"/>
        <rFont val="標楷體"/>
        <family val="4"/>
      </rPr>
      <t>、</t>
    </r>
    <r>
      <rPr>
        <sz val="10"/>
        <color indexed="8"/>
        <rFont val="Times New Roman"/>
        <family val="1"/>
      </rPr>
      <t>Chih-Yang Huang#</t>
    </r>
  </si>
  <si>
    <r>
      <rPr>
        <sz val="12"/>
        <color indexed="8"/>
        <rFont val="標楷體"/>
        <family val="4"/>
      </rPr>
      <t>林孟熲</t>
    </r>
  </si>
  <si>
    <r>
      <rPr>
        <sz val="10"/>
        <color indexed="8"/>
        <rFont val="標楷體"/>
        <family val="4"/>
      </rPr>
      <t>林孟熲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標楷體"/>
        <family val="4"/>
      </rPr>
      <t>、陳鵬仁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</si>
</sst>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1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1"/>
      <name val="Calibri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left"/>
    </xf>
    <xf numFmtId="0" fontId="42" fillId="33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3" fillId="0" borderId="12" xfId="0" applyFont="1" applyBorder="1" applyAlignment="1">
      <alignment wrapText="1"/>
    </xf>
    <xf numFmtId="0" fontId="43" fillId="0" borderId="12" xfId="0" applyNumberFormat="1" applyFont="1" applyBorder="1" applyAlignment="1">
      <alignment wrapText="1"/>
    </xf>
    <xf numFmtId="0" fontId="44" fillId="0" borderId="12" xfId="0" applyNumberFormat="1" applyFont="1" applyBorder="1" applyAlignment="1">
      <alignment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" sheet="論文獎勵"/>
  </cacheSource>
  <cacheFields count="32">
    <cacheField name="識別碼">
      <sharedItems containsSemiMixedTypes="0" containsString="0" containsMixedTypes="0" containsNumber="1" containsInteger="1"/>
    </cacheField>
    <cacheField name="申請年度">
      <sharedItems containsMixedTypes="0"/>
    </cacheField>
    <cacheField name="申請編號">
      <sharedItems containsMixedTypes="0"/>
    </cacheField>
    <cacheField name="單位">
      <sharedItems containsMixedTypes="0" count="10">
        <s v="內科部"/>
        <s v="檢驗科"/>
        <s v="院本部"/>
        <s v="家醫科"/>
        <s v="外科部"/>
        <s v="骨科"/>
        <s v="放射科"/>
        <s v="營養室"/>
        <s v="核醫科"/>
        <s v="耳鼻喉科"/>
      </sharedItems>
    </cacheField>
    <cacheField name="級職">
      <sharedItems containsMixedTypes="0"/>
    </cacheField>
    <cacheField name="姓名">
      <sharedItems containsMixedTypes="0"/>
    </cacheField>
    <cacheField name="簽呈日期">
      <sharedItems containsDate="1" containsMixedTypes="1"/>
    </cacheField>
    <cacheField name="簽呈批可">
      <sharedItems containsDate="1" containsMixedTypes="1"/>
    </cacheField>
    <cacheField name="獎勵種類">
      <sharedItems containsMixedTypes="0" count="5">
        <s v="期刊"/>
        <s v="海報"/>
        <s v="SCI期刊"/>
        <s v="口頭報告"/>
        <s v="3000"/>
      </sharedItems>
    </cacheField>
    <cacheField name="論文名稱">
      <sharedItems containsMixedTypes="0"/>
    </cacheField>
    <cacheField name="全部作者">
      <sharedItems containsMixedTypes="0"/>
    </cacheField>
    <cacheField name="獎勵金額">
      <sharedItems containsMixedTypes="1" containsNumber="1" containsInteger="1"/>
    </cacheField>
    <cacheField name="刊登日期">
      <sharedItems containsDate="1" containsMixedTypes="1"/>
    </cacheField>
    <cacheField name="期刊/研討會 名稱">
      <sharedItems containsMixedTypes="0"/>
    </cacheField>
    <cacheField name="期刊卷數;期別;起訖頁數">
      <sharedItems containsMixedTypes="0"/>
    </cacheField>
    <cacheField name="海報地點;城市;編號">
      <sharedItems containsMixedTypes="0"/>
    </cacheField>
    <cacheField name="學門領域">
      <sharedItems containsMixedTypes="0"/>
    </cacheField>
    <cacheField name="IF值">
      <sharedItems containsMixedTypes="0"/>
    </cacheField>
    <cacheField name="排名">
      <sharedItems containsMixedTypes="0"/>
    </cacheField>
    <cacheField name="有結合計畫">
      <sharedItems containsMixedTypes="0"/>
    </cacheField>
    <cacheField name="無結合計畫">
      <sharedItems containsMixedTypes="0"/>
    </cacheField>
    <cacheField name="預算補助年度">
      <sharedItems containsMixedTypes="0"/>
    </cacheField>
    <cacheField name="預算補助來源">
      <sharedItems containsMixedTypes="0"/>
    </cacheField>
    <cacheField name="預算補助計畫編號">
      <sharedItems containsMixedTypes="0"/>
    </cacheField>
    <cacheField name="預算補助計畫名稱">
      <sharedItems containsMixedTypes="0"/>
    </cacheField>
    <cacheField name="預算金額">
      <sharedItems containsMixedTypes="1" containsNumber="1" containsInteger="1"/>
    </cacheField>
    <cacheField name="電子檔繳交">
      <sharedItems containsMixedTypes="0"/>
    </cacheField>
    <cacheField name="電子檔">
      <sharedItems containsMixedTypes="0"/>
    </cacheField>
    <cacheField name="不予獎勵">
      <sharedItems containsMixedTypes="0"/>
    </cacheField>
    <cacheField name="檔案號">
      <sharedItems containsMixedTypes="0"/>
    </cacheField>
    <cacheField name="結案日期">
      <sharedItems containsDate="1" containsMixedTypes="1"/>
    </cacheField>
    <cacheField name="備註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2" cacheId="1" applyNumberFormats="0" applyBorderFormats="0" applyFontFormats="0" applyPatternFormats="0" applyAlignmentFormats="0" applyWidthHeightFormats="0" dataCaption="數值" showMissing="1" preserveFormatting="1" useAutoFormatting="1" itemPrintTitles="1" compactData="0" updatedVersion="2" indent="0" showMemberPropertyTips="1">
  <location ref="A3:F15" firstHeaderRow="1" firstDataRow="2" firstDataCol="1"/>
  <pivotFields count="32">
    <pivotField showAll="0"/>
    <pivotField showAll="0"/>
    <pivotField showAll="0"/>
    <pivotField axis="axisRow" showAll="0">
      <items count="11">
        <item x="0"/>
        <item x="4"/>
        <item x="9"/>
        <item x="6"/>
        <item x="3"/>
        <item x="8"/>
        <item x="2"/>
        <item x="5"/>
        <item x="1"/>
        <item x="7"/>
        <item t="default"/>
      </items>
    </pivotField>
    <pivotField showAll="0"/>
    <pivotField showAll="0"/>
    <pivotField showAll="0"/>
    <pivotField showAll="0"/>
    <pivotField axis="axisCol" dataField="1" showAll="0">
      <items count="6">
        <item m="1" x="4"/>
        <item x="2"/>
        <item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8"/>
  </colFields>
  <colItems count="5">
    <i>
      <x v="1"/>
    </i>
    <i>
      <x v="2"/>
    </i>
    <i>
      <x v="3"/>
    </i>
    <i>
      <x v="4"/>
    </i>
    <i t="grand">
      <x/>
    </i>
  </colItems>
  <dataFields count="1">
    <dataField name="計數 - 獎勵種類" fld="8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zoomScalePageLayoutView="0" workbookViewId="0" topLeftCell="A1">
      <selection activeCell="I22" sqref="I21:I22"/>
    </sheetView>
  </sheetViews>
  <sheetFormatPr defaultColWidth="9.140625" defaultRowHeight="15"/>
  <cols>
    <col min="1" max="1" width="18.7109375" style="0" customWidth="1"/>
    <col min="2" max="2" width="10.8515625" style="0" customWidth="1"/>
    <col min="3" max="3" width="11.00390625" style="0" bestFit="1" customWidth="1"/>
    <col min="4" max="7" width="6.28125" style="0" customWidth="1"/>
  </cols>
  <sheetData>
    <row r="3" spans="1:2" ht="15.75">
      <c r="A3" s="1" t="s">
        <v>22</v>
      </c>
      <c r="B3" s="1" t="s">
        <v>21</v>
      </c>
    </row>
    <row r="4" spans="1:6" ht="15.75">
      <c r="A4" s="1" t="s">
        <v>19</v>
      </c>
      <c r="B4" t="s">
        <v>8</v>
      </c>
      <c r="C4" t="s">
        <v>12</v>
      </c>
      <c r="D4" t="s">
        <v>1</v>
      </c>
      <c r="E4" t="s">
        <v>10</v>
      </c>
      <c r="F4" t="s">
        <v>20</v>
      </c>
    </row>
    <row r="5" spans="1:6" ht="15.75">
      <c r="A5" s="2" t="s">
        <v>0</v>
      </c>
      <c r="B5" s="3">
        <v>3</v>
      </c>
      <c r="C5" s="3"/>
      <c r="D5" s="3"/>
      <c r="E5" s="3">
        <v>2</v>
      </c>
      <c r="F5" s="3">
        <v>5</v>
      </c>
    </row>
    <row r="6" spans="1:6" ht="15.75">
      <c r="A6" s="2" t="s">
        <v>6</v>
      </c>
      <c r="B6" s="3">
        <v>2</v>
      </c>
      <c r="C6" s="3">
        <v>4</v>
      </c>
      <c r="D6" s="3">
        <v>5</v>
      </c>
      <c r="E6" s="3">
        <v>1</v>
      </c>
      <c r="F6" s="3">
        <v>12</v>
      </c>
    </row>
    <row r="7" spans="1:6" ht="15.75">
      <c r="A7" s="2" t="s">
        <v>2</v>
      </c>
      <c r="B7" s="3">
        <v>1</v>
      </c>
      <c r="C7" s="3"/>
      <c r="D7" s="3"/>
      <c r="E7" s="3"/>
      <c r="F7" s="3">
        <v>1</v>
      </c>
    </row>
    <row r="8" spans="1:6" ht="15.75">
      <c r="A8" s="2" t="s">
        <v>11</v>
      </c>
      <c r="B8" s="3"/>
      <c r="C8" s="3"/>
      <c r="D8" s="3"/>
      <c r="E8" s="3">
        <v>1</v>
      </c>
      <c r="F8" s="3">
        <v>1</v>
      </c>
    </row>
    <row r="9" spans="1:6" ht="15.75">
      <c r="A9" s="2" t="s">
        <v>4</v>
      </c>
      <c r="B9" s="3">
        <v>1</v>
      </c>
      <c r="C9" s="3"/>
      <c r="D9" s="3"/>
      <c r="E9" s="3"/>
      <c r="F9" s="3">
        <v>1</v>
      </c>
    </row>
    <row r="10" spans="1:6" ht="15.75">
      <c r="A10" s="2" t="s">
        <v>18</v>
      </c>
      <c r="B10" s="3"/>
      <c r="C10" s="3"/>
      <c r="D10" s="3"/>
      <c r="E10" s="3">
        <v>1</v>
      </c>
      <c r="F10" s="3">
        <v>1</v>
      </c>
    </row>
    <row r="11" spans="1:6" ht="15.75">
      <c r="A11" s="2" t="s">
        <v>9</v>
      </c>
      <c r="B11" s="3">
        <v>1</v>
      </c>
      <c r="C11" s="3"/>
      <c r="D11" s="3"/>
      <c r="E11" s="3"/>
      <c r="F11" s="3">
        <v>1</v>
      </c>
    </row>
    <row r="12" spans="1:6" ht="15.75">
      <c r="A12" s="2" t="s">
        <v>5</v>
      </c>
      <c r="B12" s="3">
        <v>2</v>
      </c>
      <c r="C12" s="3"/>
      <c r="D12" s="3">
        <v>2</v>
      </c>
      <c r="E12" s="3"/>
      <c r="F12" s="3">
        <v>4</v>
      </c>
    </row>
    <row r="13" spans="1:6" ht="15.75">
      <c r="A13" s="2" t="s">
        <v>3</v>
      </c>
      <c r="B13" s="3"/>
      <c r="C13" s="3"/>
      <c r="D13" s="3">
        <v>1</v>
      </c>
      <c r="E13" s="3"/>
      <c r="F13" s="3">
        <v>1</v>
      </c>
    </row>
    <row r="14" spans="1:6" ht="15.75">
      <c r="A14" s="2" t="s">
        <v>7</v>
      </c>
      <c r="B14" s="3"/>
      <c r="C14" s="3"/>
      <c r="D14" s="3">
        <v>1</v>
      </c>
      <c r="E14" s="3"/>
      <c r="F14" s="3">
        <v>1</v>
      </c>
    </row>
    <row r="15" spans="1:6" ht="15.75">
      <c r="A15" s="2" t="s">
        <v>20</v>
      </c>
      <c r="B15" s="3">
        <v>10</v>
      </c>
      <c r="C15" s="3">
        <v>4</v>
      </c>
      <c r="D15" s="3">
        <v>9</v>
      </c>
      <c r="E15" s="3">
        <v>5</v>
      </c>
      <c r="F15" s="3">
        <v>28</v>
      </c>
    </row>
    <row r="24" spans="1:5" ht="15.75">
      <c r="A24" s="4" t="s">
        <v>19</v>
      </c>
      <c r="B24" s="4" t="s">
        <v>8</v>
      </c>
      <c r="C24" s="4" t="s">
        <v>10</v>
      </c>
      <c r="D24" s="4" t="s">
        <v>12</v>
      </c>
      <c r="E24" s="4" t="s">
        <v>20</v>
      </c>
    </row>
    <row r="25" spans="1:5" ht="15.75">
      <c r="A25" s="2" t="s">
        <v>0</v>
      </c>
      <c r="B25" s="3">
        <v>3</v>
      </c>
      <c r="C25" s="3">
        <v>2</v>
      </c>
      <c r="D25" s="3"/>
      <c r="E25" s="3">
        <v>5</v>
      </c>
    </row>
    <row r="26" spans="1:5" ht="15.75">
      <c r="A26" s="2" t="s">
        <v>6</v>
      </c>
      <c r="B26" s="3">
        <v>3</v>
      </c>
      <c r="C26" s="3">
        <v>1</v>
      </c>
      <c r="D26" s="3">
        <v>9</v>
      </c>
      <c r="E26" s="3">
        <v>13</v>
      </c>
    </row>
    <row r="27" spans="1:5" ht="15.75">
      <c r="A27" s="2" t="s">
        <v>5</v>
      </c>
      <c r="B27" s="3">
        <v>2</v>
      </c>
      <c r="C27" s="3"/>
      <c r="D27" s="3">
        <v>2</v>
      </c>
      <c r="E27" s="3">
        <v>4</v>
      </c>
    </row>
    <row r="28" spans="1:5" ht="15.75">
      <c r="A28" s="2" t="s">
        <v>4</v>
      </c>
      <c r="B28" s="3">
        <v>1</v>
      </c>
      <c r="C28" s="3"/>
      <c r="D28" s="3"/>
      <c r="E28" s="3">
        <v>1</v>
      </c>
    </row>
    <row r="29" spans="1:5" ht="15.75">
      <c r="A29" s="2" t="s">
        <v>2</v>
      </c>
      <c r="B29" s="3">
        <v>1</v>
      </c>
      <c r="C29" s="3"/>
      <c r="D29" s="3"/>
      <c r="E29" s="3">
        <v>1</v>
      </c>
    </row>
    <row r="30" spans="1:5" ht="15.75">
      <c r="A30" s="2" t="s">
        <v>11</v>
      </c>
      <c r="B30" s="3"/>
      <c r="C30" s="3">
        <v>1</v>
      </c>
      <c r="D30" s="3"/>
      <c r="E30" s="3">
        <v>1</v>
      </c>
    </row>
    <row r="31" spans="1:5" ht="15.75">
      <c r="A31" s="2" t="s">
        <v>18</v>
      </c>
      <c r="B31" s="3"/>
      <c r="C31" s="3">
        <v>1</v>
      </c>
      <c r="D31" s="3"/>
      <c r="E31" s="3">
        <v>1</v>
      </c>
    </row>
    <row r="32" spans="1:5" ht="15.75">
      <c r="A32" s="2" t="s">
        <v>3</v>
      </c>
      <c r="B32" s="3"/>
      <c r="C32" s="3"/>
      <c r="D32" s="3">
        <v>1</v>
      </c>
      <c r="E32" s="3">
        <v>1</v>
      </c>
    </row>
    <row r="33" spans="1:5" ht="15.75">
      <c r="A33" s="2" t="s">
        <v>7</v>
      </c>
      <c r="B33" s="3"/>
      <c r="C33" s="3"/>
      <c r="D33" s="3">
        <v>1</v>
      </c>
      <c r="E33" s="3">
        <v>1</v>
      </c>
    </row>
    <row r="34" spans="1:5" ht="15.75">
      <c r="A34" s="5" t="s">
        <v>20</v>
      </c>
      <c r="B34" s="6">
        <v>10</v>
      </c>
      <c r="C34" s="6">
        <v>5</v>
      </c>
      <c r="D34" s="6">
        <v>4</v>
      </c>
      <c r="E34" s="6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0.00390625" style="0" customWidth="1"/>
    <col min="2" max="2" width="14.28125" style="0" customWidth="1"/>
    <col min="5" max="5" width="57.8515625" style="0" customWidth="1"/>
    <col min="6" max="6" width="58.00390625" style="0" customWidth="1"/>
    <col min="7" max="7" width="22.140625" style="0" customWidth="1"/>
    <col min="8" max="8" width="17.00390625" style="0" customWidth="1"/>
    <col min="9" max="9" width="17.28125" style="0" customWidth="1"/>
    <col min="11" max="11" width="8.28125" style="0" bestFit="1" customWidth="1"/>
  </cols>
  <sheetData>
    <row r="1" spans="1:11" s="7" customFormat="1" ht="33">
      <c r="A1" s="8" t="s">
        <v>89</v>
      </c>
      <c r="B1" s="8" t="s">
        <v>90</v>
      </c>
      <c r="C1" s="8" t="s">
        <v>91</v>
      </c>
      <c r="D1" s="8" t="s">
        <v>92</v>
      </c>
      <c r="E1" s="8" t="s">
        <v>93</v>
      </c>
      <c r="F1" s="8" t="s">
        <v>94</v>
      </c>
      <c r="G1" s="8" t="s">
        <v>95</v>
      </c>
      <c r="H1" s="8" t="s">
        <v>96</v>
      </c>
      <c r="I1" s="8" t="s">
        <v>97</v>
      </c>
      <c r="J1" s="8" t="s">
        <v>98</v>
      </c>
      <c r="K1" s="8" t="s">
        <v>99</v>
      </c>
    </row>
    <row r="2" spans="1:11" s="7" customFormat="1" ht="31.5">
      <c r="A2" s="9">
        <v>1</v>
      </c>
      <c r="B2" s="9" t="s">
        <v>100</v>
      </c>
      <c r="C2" s="9" t="s">
        <v>101</v>
      </c>
      <c r="D2" s="9" t="s">
        <v>102</v>
      </c>
      <c r="E2" s="10" t="s">
        <v>103</v>
      </c>
      <c r="F2" s="10" t="s">
        <v>104</v>
      </c>
      <c r="G2" s="9" t="s">
        <v>25</v>
      </c>
      <c r="H2" s="9" t="s">
        <v>27</v>
      </c>
      <c r="I2" s="9" t="s">
        <v>105</v>
      </c>
      <c r="J2" s="9" t="s">
        <v>28</v>
      </c>
      <c r="K2" s="9" t="s">
        <v>29</v>
      </c>
    </row>
    <row r="3" spans="1:11" s="7" customFormat="1" ht="31.5">
      <c r="A3" s="9">
        <v>2</v>
      </c>
      <c r="B3" s="9" t="s">
        <v>106</v>
      </c>
      <c r="C3" s="9" t="s">
        <v>107</v>
      </c>
      <c r="D3" s="9" t="s">
        <v>108</v>
      </c>
      <c r="E3" s="10" t="s">
        <v>30</v>
      </c>
      <c r="F3" s="10" t="s">
        <v>109</v>
      </c>
      <c r="G3" s="9" t="s">
        <v>13</v>
      </c>
      <c r="H3" s="9" t="s">
        <v>31</v>
      </c>
      <c r="I3" s="9" t="s">
        <v>105</v>
      </c>
      <c r="J3" s="9" t="s">
        <v>32</v>
      </c>
      <c r="K3" s="9" t="s">
        <v>33</v>
      </c>
    </row>
    <row r="4" spans="1:11" s="7" customFormat="1" ht="28.5">
      <c r="A4" s="9">
        <v>3</v>
      </c>
      <c r="B4" s="9" t="s">
        <v>110</v>
      </c>
      <c r="C4" s="9" t="s">
        <v>107</v>
      </c>
      <c r="D4" s="9" t="s">
        <v>111</v>
      </c>
      <c r="E4" s="10" t="s">
        <v>34</v>
      </c>
      <c r="F4" s="10" t="s">
        <v>112</v>
      </c>
      <c r="G4" s="9" t="s">
        <v>35</v>
      </c>
      <c r="H4" s="9" t="s">
        <v>36</v>
      </c>
      <c r="I4" s="9" t="s">
        <v>113</v>
      </c>
      <c r="J4" s="9" t="s">
        <v>37</v>
      </c>
      <c r="K4" s="9" t="s">
        <v>38</v>
      </c>
    </row>
    <row r="5" spans="1:11" s="7" customFormat="1" ht="31.5">
      <c r="A5" s="9">
        <v>4</v>
      </c>
      <c r="B5" s="9" t="s">
        <v>114</v>
      </c>
      <c r="C5" s="9" t="s">
        <v>107</v>
      </c>
      <c r="D5" s="9" t="s">
        <v>115</v>
      </c>
      <c r="E5" s="10" t="s">
        <v>39</v>
      </c>
      <c r="F5" s="10" t="s">
        <v>116</v>
      </c>
      <c r="G5" s="9" t="s">
        <v>40</v>
      </c>
      <c r="H5" s="9" t="s">
        <v>41</v>
      </c>
      <c r="I5" s="9" t="s">
        <v>113</v>
      </c>
      <c r="J5" s="9" t="s">
        <v>42</v>
      </c>
      <c r="K5" s="8"/>
    </row>
    <row r="6" spans="1:11" s="7" customFormat="1" ht="51.75">
      <c r="A6" s="9">
        <v>5</v>
      </c>
      <c r="B6" s="9" t="s">
        <v>106</v>
      </c>
      <c r="C6" s="9" t="s">
        <v>107</v>
      </c>
      <c r="D6" s="9" t="s">
        <v>108</v>
      </c>
      <c r="E6" s="10" t="s">
        <v>43</v>
      </c>
      <c r="F6" s="10" t="s">
        <v>117</v>
      </c>
      <c r="G6" s="9" t="s">
        <v>44</v>
      </c>
      <c r="H6" s="9" t="s">
        <v>45</v>
      </c>
      <c r="I6" s="9" t="s">
        <v>105</v>
      </c>
      <c r="J6" s="9" t="s">
        <v>46</v>
      </c>
      <c r="K6" s="9" t="s">
        <v>47</v>
      </c>
    </row>
    <row r="7" spans="1:11" s="7" customFormat="1" ht="28.5">
      <c r="A7" s="9">
        <v>6</v>
      </c>
      <c r="B7" s="9" t="s">
        <v>118</v>
      </c>
      <c r="C7" s="9" t="s">
        <v>101</v>
      </c>
      <c r="D7" s="9" t="s">
        <v>119</v>
      </c>
      <c r="E7" s="10" t="s">
        <v>14</v>
      </c>
      <c r="F7" s="10" t="s">
        <v>120</v>
      </c>
      <c r="G7" s="9" t="s">
        <v>15</v>
      </c>
      <c r="H7" s="9" t="s">
        <v>48</v>
      </c>
      <c r="I7" s="9" t="s">
        <v>113</v>
      </c>
      <c r="J7" s="9" t="s">
        <v>26</v>
      </c>
      <c r="K7" s="8"/>
    </row>
    <row r="8" spans="1:11" s="7" customFormat="1" ht="28.5">
      <c r="A8" s="9">
        <v>7</v>
      </c>
      <c r="B8" s="9" t="s">
        <v>110</v>
      </c>
      <c r="C8" s="9" t="s">
        <v>107</v>
      </c>
      <c r="D8" s="9" t="s">
        <v>121</v>
      </c>
      <c r="E8" s="10" t="s">
        <v>49</v>
      </c>
      <c r="F8" s="10" t="s">
        <v>122</v>
      </c>
      <c r="G8" s="9" t="s">
        <v>50</v>
      </c>
      <c r="H8" s="9" t="s">
        <v>51</v>
      </c>
      <c r="I8" s="9" t="s">
        <v>113</v>
      </c>
      <c r="J8" s="9" t="s">
        <v>52</v>
      </c>
      <c r="K8" s="9" t="s">
        <v>53</v>
      </c>
    </row>
    <row r="9" spans="1:11" s="7" customFormat="1" ht="47.25">
      <c r="A9" s="9">
        <v>8</v>
      </c>
      <c r="B9" s="9" t="s">
        <v>106</v>
      </c>
      <c r="C9" s="9" t="s">
        <v>123</v>
      </c>
      <c r="D9" s="9" t="s">
        <v>124</v>
      </c>
      <c r="E9" s="10" t="s">
        <v>54</v>
      </c>
      <c r="F9" s="10" t="s">
        <v>125</v>
      </c>
      <c r="G9" s="9" t="s">
        <v>55</v>
      </c>
      <c r="H9" s="9" t="s">
        <v>56</v>
      </c>
      <c r="I9" s="9" t="s">
        <v>105</v>
      </c>
      <c r="J9" s="9" t="s">
        <v>57</v>
      </c>
      <c r="K9" s="9" t="s">
        <v>58</v>
      </c>
    </row>
    <row r="10" spans="1:11" s="7" customFormat="1" ht="39">
      <c r="A10" s="9">
        <v>9</v>
      </c>
      <c r="B10" s="9" t="s">
        <v>110</v>
      </c>
      <c r="C10" s="9" t="s">
        <v>126</v>
      </c>
      <c r="D10" s="9" t="s">
        <v>127</v>
      </c>
      <c r="E10" s="10" t="s">
        <v>59</v>
      </c>
      <c r="F10" s="10" t="s">
        <v>128</v>
      </c>
      <c r="G10" s="9" t="s">
        <v>60</v>
      </c>
      <c r="H10" s="9" t="s">
        <v>61</v>
      </c>
      <c r="I10" s="9" t="s">
        <v>105</v>
      </c>
      <c r="J10" s="9" t="s">
        <v>62</v>
      </c>
      <c r="K10" s="9" t="s">
        <v>63</v>
      </c>
    </row>
    <row r="11" spans="1:11" s="7" customFormat="1" ht="28.5">
      <c r="A11" s="9">
        <v>10</v>
      </c>
      <c r="B11" s="9" t="s">
        <v>110</v>
      </c>
      <c r="C11" s="9" t="s">
        <v>107</v>
      </c>
      <c r="D11" s="9" t="s">
        <v>129</v>
      </c>
      <c r="E11" s="10" t="s">
        <v>64</v>
      </c>
      <c r="F11" s="10" t="s">
        <v>130</v>
      </c>
      <c r="G11" s="9" t="s">
        <v>24</v>
      </c>
      <c r="H11" s="9" t="s">
        <v>65</v>
      </c>
      <c r="I11" s="9" t="s">
        <v>105</v>
      </c>
      <c r="J11" s="9" t="s">
        <v>66</v>
      </c>
      <c r="K11" s="9" t="s">
        <v>67</v>
      </c>
    </row>
    <row r="12" spans="1:11" s="7" customFormat="1" ht="31.5">
      <c r="A12" s="9">
        <v>11</v>
      </c>
      <c r="B12" s="9" t="s">
        <v>100</v>
      </c>
      <c r="C12" s="9" t="s">
        <v>101</v>
      </c>
      <c r="D12" s="9" t="s">
        <v>102</v>
      </c>
      <c r="E12" s="10" t="s">
        <v>131</v>
      </c>
      <c r="F12" s="10" t="s">
        <v>132</v>
      </c>
      <c r="G12" s="9" t="s">
        <v>68</v>
      </c>
      <c r="H12" s="9" t="s">
        <v>69</v>
      </c>
      <c r="I12" s="9" t="s">
        <v>105</v>
      </c>
      <c r="J12" s="9" t="s">
        <v>23</v>
      </c>
      <c r="K12" s="9" t="s">
        <v>16</v>
      </c>
    </row>
    <row r="13" spans="1:11" s="7" customFormat="1" ht="31.5">
      <c r="A13" s="9">
        <v>12</v>
      </c>
      <c r="B13" s="9" t="s">
        <v>110</v>
      </c>
      <c r="C13" s="9" t="s">
        <v>126</v>
      </c>
      <c r="D13" s="9" t="s">
        <v>127</v>
      </c>
      <c r="E13" s="10" t="s">
        <v>70</v>
      </c>
      <c r="F13" s="10" t="s">
        <v>133</v>
      </c>
      <c r="G13" s="9" t="s">
        <v>60</v>
      </c>
      <c r="H13" s="9" t="s">
        <v>71</v>
      </c>
      <c r="I13" s="9" t="s">
        <v>105</v>
      </c>
      <c r="J13" s="9" t="s">
        <v>62</v>
      </c>
      <c r="K13" s="9" t="s">
        <v>72</v>
      </c>
    </row>
    <row r="14" spans="1:11" s="7" customFormat="1" ht="47.25">
      <c r="A14" s="9">
        <v>13</v>
      </c>
      <c r="B14" s="9" t="s">
        <v>110</v>
      </c>
      <c r="C14" s="9" t="s">
        <v>123</v>
      </c>
      <c r="D14" s="9" t="s">
        <v>134</v>
      </c>
      <c r="E14" s="10" t="s">
        <v>73</v>
      </c>
      <c r="F14" s="10" t="s">
        <v>135</v>
      </c>
      <c r="G14" s="9" t="s">
        <v>74</v>
      </c>
      <c r="H14" s="9" t="s">
        <v>75</v>
      </c>
      <c r="I14" s="9" t="s">
        <v>105</v>
      </c>
      <c r="J14" s="9" t="s">
        <v>76</v>
      </c>
      <c r="K14" s="9" t="s">
        <v>77</v>
      </c>
    </row>
    <row r="15" spans="1:11" s="7" customFormat="1" ht="26.25">
      <c r="A15" s="9">
        <v>14</v>
      </c>
      <c r="B15" s="9" t="s">
        <v>110</v>
      </c>
      <c r="C15" s="9" t="s">
        <v>107</v>
      </c>
      <c r="D15" s="9" t="s">
        <v>136</v>
      </c>
      <c r="E15" s="10" t="s">
        <v>78</v>
      </c>
      <c r="F15" s="10" t="s">
        <v>137</v>
      </c>
      <c r="G15" s="9" t="s">
        <v>79</v>
      </c>
      <c r="H15" s="9" t="s">
        <v>80</v>
      </c>
      <c r="I15" s="9" t="s">
        <v>105</v>
      </c>
      <c r="J15" s="8"/>
      <c r="K15" s="8"/>
    </row>
    <row r="16" spans="1:11" s="7" customFormat="1" ht="42.75">
      <c r="A16" s="9">
        <v>15</v>
      </c>
      <c r="B16" s="9" t="s">
        <v>110</v>
      </c>
      <c r="C16" s="9" t="s">
        <v>107</v>
      </c>
      <c r="D16" s="9" t="s">
        <v>111</v>
      </c>
      <c r="E16" s="10" t="s">
        <v>81</v>
      </c>
      <c r="F16" s="10" t="s">
        <v>138</v>
      </c>
      <c r="G16" s="9" t="s">
        <v>82</v>
      </c>
      <c r="H16" s="9" t="s">
        <v>83</v>
      </c>
      <c r="I16" s="9" t="s">
        <v>105</v>
      </c>
      <c r="J16" s="9" t="s">
        <v>84</v>
      </c>
      <c r="K16" s="8"/>
    </row>
    <row r="17" spans="1:11" s="7" customFormat="1" ht="16.5">
      <c r="A17" s="9">
        <v>16</v>
      </c>
      <c r="B17" s="9" t="s">
        <v>110</v>
      </c>
      <c r="C17" s="9" t="s">
        <v>101</v>
      </c>
      <c r="D17" s="9" t="s">
        <v>139</v>
      </c>
      <c r="E17" s="10" t="s">
        <v>85</v>
      </c>
      <c r="F17" s="10" t="s">
        <v>140</v>
      </c>
      <c r="G17" s="9" t="s">
        <v>86</v>
      </c>
      <c r="H17" s="9" t="s">
        <v>87</v>
      </c>
      <c r="I17" s="9" t="s">
        <v>105</v>
      </c>
      <c r="J17" s="9" t="s">
        <v>17</v>
      </c>
      <c r="K17" s="9" t="s">
        <v>88</v>
      </c>
    </row>
  </sheetData>
  <sheetProtection/>
  <autoFilter ref="A1:K1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803</dc:creator>
  <cp:keywords/>
  <dc:description/>
  <cp:lastModifiedBy>ttr</cp:lastModifiedBy>
  <dcterms:created xsi:type="dcterms:W3CDTF">2016-06-09T11:50:09Z</dcterms:created>
  <dcterms:modified xsi:type="dcterms:W3CDTF">2022-07-03T03:32:33Z</dcterms:modified>
  <cp:category/>
  <cp:version/>
  <cp:contentType/>
  <cp:contentStatus/>
</cp:coreProperties>
</file>